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<sst xmlns="http://schemas.openxmlformats.org/spreadsheetml/2006/main" count="29" uniqueCount="21">
  <si>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 xml:space="preserve">                                DISTRICT 41 ANSWERING SERVICE</t>
  </si>
  <si>
    <t xml:space="preserve">     </t>
  </si>
  <si>
    <t>March 2015</t>
  </si>
  <si>
    <t>INCOME</t>
  </si>
  <si>
    <t>Contributions from groups</t>
  </si>
  <si>
    <t>TOTAL</t>
  </si>
  <si>
    <t>EXPENSES</t>
  </si>
  <si>
    <t>Answer Net</t>
  </si>
  <si>
    <t xml:space="preserve">Supplies </t>
  </si>
  <si>
    <t>Postal Box Rent</t>
  </si>
  <si>
    <t>Answer Call (Answering Service)</t>
  </si>
  <si>
    <t>--------------------------------------------------------YEAR TO DATE--------------------------------------------------</t>
  </si>
  <si>
    <t xml:space="preserve">                         April 2013</t>
  </si>
  <si>
    <t>Opening Balance  (1-1-15)</t>
  </si>
  <si>
    <t>correction</t>
  </si>
  <si>
    <t xml:space="preserve"> (See attached for details.)</t>
  </si>
  <si>
    <t xml:space="preserve">First Congregational Church </t>
  </si>
  <si>
    <t>Supplies and Box Rent</t>
  </si>
  <si>
    <t>CASH ON HAND</t>
  </si>
  <si>
    <t>See Attached for Group Contributions</t>
  </si>
  <si>
    <t>Prepared by Vince F., Answering Service Volunteer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</si>
</sst>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MM/DD/YY"/>
  </numFmts>
  <fonts count="2"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139" zoomScaleNormal="139" workbookViewId="0" topLeftCell="A22">
      <selection activeCell="D12" sqref="D12"/>
    </sheetView>
  </sheetViews>
  <sheetFormatPr defaultColWidth="12.57421875" defaultRowHeight="12.75"/>
  <cols>
    <col min="1" max="16384" width="11.57421875" style="0" customWidth="1"/>
  </cols>
  <sheetData>
    <row r="1" spans="2:4" ht="12.75">
      <c r="B1" t="s">
        <v>0</v>
      </c>
      <c r="C1" s="1"/>
      <c r="D1" s="1"/>
    </row>
    <row r="2" spans="3:4" ht="12.75">
      <c r="C2" s="1" t="s">
        <v>1</v>
      </c>
      <c r="D2" s="1" t="s">
        <v>2</v>
      </c>
    </row>
    <row r="4" ht="12.75">
      <c r="F4" s="2"/>
    </row>
    <row r="5" ht="12.75">
      <c r="F5" s="2"/>
    </row>
    <row r="6" spans="2:6" ht="12.75">
      <c r="B6" t="s">
        <v>3</v>
      </c>
      <c r="D6" t="str">
        <f>+D2</f>
        <v>March 2015</v>
      </c>
      <c r="F6" s="2"/>
    </row>
    <row r="7" spans="2:6" ht="12.75">
      <c r="B7" t="s">
        <v>4</v>
      </c>
      <c r="F7" s="2">
        <v>479.25</v>
      </c>
    </row>
    <row r="8" ht="12.75">
      <c r="F8" s="2"/>
    </row>
    <row r="9" spans="3:6" ht="12.75">
      <c r="C9" t="s">
        <v>5</v>
      </c>
      <c r="F9" s="2">
        <f>+F7+F8</f>
        <v>479.25</v>
      </c>
    </row>
    <row r="10" ht="12.75">
      <c r="F10" s="2"/>
    </row>
    <row r="11" spans="2:6" ht="12.75">
      <c r="B11" t="s">
        <v>6</v>
      </c>
      <c r="F11" s="2"/>
    </row>
    <row r="12" spans="2:6" ht="12.75">
      <c r="B12" t="s">
        <v>7</v>
      </c>
      <c r="F12" s="2">
        <v>185</v>
      </c>
    </row>
    <row r="13" spans="2:6" ht="12.75">
      <c r="B13" t="s">
        <v>8</v>
      </c>
      <c r="F13" s="2">
        <v>0</v>
      </c>
    </row>
    <row r="14" spans="2:6" ht="12.75">
      <c r="B14" t="s">
        <v>9</v>
      </c>
      <c r="F14" s="2">
        <v>0</v>
      </c>
    </row>
    <row r="15" spans="2:6" ht="12.75">
      <c r="B15" t="s">
        <v>10</v>
      </c>
      <c r="F15" s="2">
        <v>141.99</v>
      </c>
    </row>
    <row r="16" spans="3:6" ht="12.75">
      <c r="C16" t="s">
        <v>5</v>
      </c>
      <c r="F16" s="2">
        <f>+F12+F13+F14+F15</f>
        <v>326.99</v>
      </c>
    </row>
    <row r="17" ht="12.75">
      <c r="F17" s="2"/>
    </row>
    <row r="19" ht="12.75">
      <c r="A19" t="s">
        <v>11</v>
      </c>
    </row>
    <row r="21" spans="2:3" ht="12.75">
      <c r="B21" t="s">
        <v>12</v>
      </c>
      <c r="C21" t="str">
        <f>+D6</f>
        <v>March 2015</v>
      </c>
    </row>
    <row r="23" ht="12.75">
      <c r="B23" t="s">
        <v>3</v>
      </c>
    </row>
    <row r="24" spans="2:6" ht="12.75">
      <c r="B24" t="s">
        <v>13</v>
      </c>
      <c r="F24" s="2">
        <v>2608.84</v>
      </c>
    </row>
    <row r="25" spans="2:6" ht="12.75">
      <c r="B25" t="s">
        <v>4</v>
      </c>
      <c r="F25" s="2">
        <f>+237+171+479.25</f>
        <v>887.25</v>
      </c>
    </row>
    <row r="26" spans="2:6" ht="12.75">
      <c r="B26" t="s">
        <v>14</v>
      </c>
      <c r="F26" s="2">
        <v>0</v>
      </c>
    </row>
    <row r="27" spans="2:6" ht="12.75">
      <c r="B27" t="s">
        <v>15</v>
      </c>
      <c r="F27">
        <v>0</v>
      </c>
    </row>
    <row r="28" spans="3:6" ht="12.75">
      <c r="C28" t="s">
        <v>5</v>
      </c>
      <c r="F28" s="2">
        <f>+F25+F26+F24+F27</f>
        <v>3496.09</v>
      </c>
    </row>
    <row r="30" ht="12.75">
      <c r="B30" t="s">
        <v>6</v>
      </c>
    </row>
    <row r="32" spans="2:6" ht="12.75">
      <c r="B32" t="s">
        <v>7</v>
      </c>
      <c r="F32" s="2">
        <v>185</v>
      </c>
    </row>
    <row r="33" spans="2:6" ht="12.75">
      <c r="B33" t="s">
        <v>16</v>
      </c>
      <c r="F33" s="2">
        <v>0</v>
      </c>
    </row>
    <row r="34" spans="2:6" ht="12.75">
      <c r="B34" t="s">
        <v>17</v>
      </c>
      <c r="F34" s="2">
        <v>0</v>
      </c>
    </row>
    <row r="35" spans="2:6" ht="12.75">
      <c r="B35" t="s">
        <v>10</v>
      </c>
      <c r="F35" s="2">
        <f>+141.99+283.98</f>
        <v>425.97</v>
      </c>
    </row>
    <row r="36" spans="3:6" ht="12.75">
      <c r="C36" t="s">
        <v>5</v>
      </c>
      <c r="F36" s="2">
        <f>+F32+F33+F34+F35</f>
        <v>610.97</v>
      </c>
    </row>
    <row r="37" ht="12.75">
      <c r="F37" s="2"/>
    </row>
    <row r="38" spans="2:6" ht="12.75">
      <c r="B38" t="s">
        <v>18</v>
      </c>
      <c r="F38" s="2">
        <f>+F28-F36</f>
        <v>2885.12</v>
      </c>
    </row>
    <row r="40" ht="12.75">
      <c r="F40" s="2"/>
    </row>
    <row r="41" spans="2:6" ht="12.75">
      <c r="B41" t="s">
        <v>19</v>
      </c>
      <c r="F41" s="2"/>
    </row>
    <row r="42" ht="12.75">
      <c r="F42" s="2"/>
    </row>
    <row r="43" ht="12.75">
      <c r="F43" s="2"/>
    </row>
    <row r="44" spans="2:6" ht="12.75">
      <c r="B44" t="s">
        <v>20</v>
      </c>
      <c r="F44" s="2"/>
    </row>
    <row r="45" spans="2:6" ht="12.75">
      <c r="B45" s="3">
        <v>42095</v>
      </c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 Fagin</cp:lastModifiedBy>
  <cp:lastPrinted>2015-03-01T23:10:48Z</cp:lastPrinted>
  <dcterms:created xsi:type="dcterms:W3CDTF">2012-08-16T00:58:45Z</dcterms:created>
  <dcterms:modified xsi:type="dcterms:W3CDTF">2015-04-02T03:11:33Z</dcterms:modified>
  <cp:category/>
  <cp:version/>
  <cp:contentType/>
  <cp:contentStatus/>
  <cp:revision>45</cp:revision>
</cp:coreProperties>
</file>